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8_{7677D404-824E-4C84-979C-993F083467A8}" xr6:coauthVersionLast="40" xr6:coauthVersionMax="40" xr10:uidLastSave="{00000000-0000-0000-0000-000000000000}"/>
  <bookViews>
    <workbookView xWindow="0" yWindow="0" windowWidth="19200" windowHeight="6560" xr2:uid="{00000000-000D-0000-FFFF-FFFF00000000}"/>
  </bookViews>
  <sheets>
    <sheet name="Climate aligned bonds" sheetId="1" r:id="rId1"/>
    <sheet name="Labelled Green Bonds" sheetId="2" r:id="rId2"/>
  </sheets>
  <definedNames>
    <definedName name="_xlnm._FilterDatabase" localSheetId="0" hidden="1">'Climate aligned bonds'!$A$3:$C$62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9" i="2" l="1"/>
</calcChain>
</file>

<file path=xl/sharedStrings.xml><?xml version="1.0" encoding="utf-8"?>
<sst xmlns="http://schemas.openxmlformats.org/spreadsheetml/2006/main" count="124" uniqueCount="72">
  <si>
    <t>Row Labels</t>
  </si>
  <si>
    <t>Grand Total</t>
  </si>
  <si>
    <t>Argentina</t>
  </si>
  <si>
    <t>Australia</t>
  </si>
  <si>
    <t>Austria</t>
  </si>
  <si>
    <t>Belgium</t>
  </si>
  <si>
    <t>Brazil</t>
  </si>
  <si>
    <t>Bulgaria</t>
  </si>
  <si>
    <t>Canada</t>
  </si>
  <si>
    <t>Chile</t>
  </si>
  <si>
    <t>China</t>
  </si>
  <si>
    <t>China_HK</t>
  </si>
  <si>
    <t>Colombia</t>
  </si>
  <si>
    <t>Costa Rica</t>
  </si>
  <si>
    <t>Czech Republic</t>
  </si>
  <si>
    <t>Denmark</t>
  </si>
  <si>
    <t>Estonia</t>
  </si>
  <si>
    <t>Fiji</t>
  </si>
  <si>
    <t>Finland</t>
  </si>
  <si>
    <t>France</t>
  </si>
  <si>
    <t>Georgia</t>
  </si>
  <si>
    <t>Germany</t>
  </si>
  <si>
    <t>Iceland</t>
  </si>
  <si>
    <t>India</t>
  </si>
  <si>
    <t>Indonesia</t>
  </si>
  <si>
    <t>Ireland</t>
  </si>
  <si>
    <t>Israel</t>
  </si>
  <si>
    <t>Italy</t>
  </si>
  <si>
    <t>Japan</t>
  </si>
  <si>
    <t>Kazakhstan</t>
  </si>
  <si>
    <t>Kenya</t>
  </si>
  <si>
    <t>Latvia</t>
  </si>
  <si>
    <t>Lebanon</t>
  </si>
  <si>
    <t>Lithuania</t>
  </si>
  <si>
    <t>Luxembourg</t>
  </si>
  <si>
    <t>Malaysia</t>
  </si>
  <si>
    <t>Mexico</t>
  </si>
  <si>
    <t>Morocco</t>
  </si>
  <si>
    <t>Netherlands</t>
  </si>
  <si>
    <t>New Zealand</t>
  </si>
  <si>
    <t>Nigeria</t>
  </si>
  <si>
    <t>Norway</t>
  </si>
  <si>
    <t>Peru</t>
  </si>
  <si>
    <t>Philippines</t>
  </si>
  <si>
    <t>Poland</t>
  </si>
  <si>
    <t>Portugal</t>
  </si>
  <si>
    <t>Russian Federation</t>
  </si>
  <si>
    <t>Singapore</t>
  </si>
  <si>
    <t>Slovenia</t>
  </si>
  <si>
    <t>South Africa</t>
  </si>
  <si>
    <t>South Korea</t>
  </si>
  <si>
    <t>Spain</t>
  </si>
  <si>
    <t>Supranational</t>
  </si>
  <si>
    <t>Sweden</t>
  </si>
  <si>
    <t>Switzerland</t>
  </si>
  <si>
    <t>Taiwan</t>
  </si>
  <si>
    <t>Thailand</t>
  </si>
  <si>
    <t>UAE</t>
  </si>
  <si>
    <t>UK</t>
  </si>
  <si>
    <t>USA</t>
  </si>
  <si>
    <t xml:space="preserve">Fully aligned </t>
  </si>
  <si>
    <t>Strongly aligned</t>
  </si>
  <si>
    <t>Country</t>
  </si>
  <si>
    <t>Uruguay</t>
  </si>
  <si>
    <t>Vietnam</t>
  </si>
  <si>
    <t>Seychelles</t>
  </si>
  <si>
    <t>Namibia</t>
  </si>
  <si>
    <t>Amount Outstanding in USD</t>
  </si>
  <si>
    <t>Oustanding</t>
  </si>
  <si>
    <t>Amount outstanding in USD</t>
  </si>
  <si>
    <t>Cut-off date: 31 Dec 2018</t>
  </si>
  <si>
    <t>Cut-off date: 30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</si>
</sst>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3" fontId="0" fillId="0" borderId="0" xfId="0" applyNumberFormat="1"/>
    <xf numFmtId="0" fontId="0" fillId="2" borderId="1" xfId="0" applyFill="1" applyBorder="1"/>
    <xf numFmtId="3" fontId="0" fillId="2" borderId="1" xfId="0" applyNumberFormat="1" applyFill="1" applyBorder="1"/>
    <xf numFmtId="0" fontId="0" fillId="0" borderId="1" xfId="0" applyBorder="1"/>
    <xf numFmtId="3" fontId="0" fillId="0" borderId="1" xfId="0" applyNumberFormat="1" applyBorder="1"/>
    <xf numFmtId="0" fontId="0" fillId="3" borderId="1" xfId="0" applyFill="1" applyBorder="1"/>
    <xf numFmtId="3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tabSelected="1" workbookViewId="0">
      <selection activeCell="H59" sqref="H59"/>
    </sheetView>
  </sheetViews>
  <sheetFormatPr defaultRowHeight="14.5" x14ac:dyDescent="0.35"/>
  <cols>
    <col min="1" max="1" width="25.08984375" customWidth="1"/>
    <col min="2" max="3" width="21.453125" style="1" customWidth="1"/>
  </cols>
  <sheetData>
    <row r="1" spans="1:3" x14ac:dyDescent="0.35">
      <c r="A1" s="2" t="s">
        <v>71</v>
      </c>
      <c r="B1" s="3"/>
      <c r="C1" s="3"/>
    </row>
    <row r="2" spans="1:3" x14ac:dyDescent="0.35">
      <c r="A2" s="2" t="s">
        <v>67</v>
      </c>
      <c r="B2" s="3"/>
      <c r="C2" s="3"/>
    </row>
    <row r="3" spans="1:3" x14ac:dyDescent="0.35">
      <c r="A3" s="4" t="s">
        <v>0</v>
      </c>
      <c r="B3" s="5" t="s">
        <v>60</v>
      </c>
      <c r="C3" s="5" t="s">
        <v>61</v>
      </c>
    </row>
    <row r="4" spans="1:3" x14ac:dyDescent="0.35">
      <c r="A4" s="4" t="s">
        <v>2</v>
      </c>
      <c r="B4" s="5">
        <v>70933181.539200008</v>
      </c>
      <c r="C4" s="5">
        <v>0</v>
      </c>
    </row>
    <row r="5" spans="1:3" x14ac:dyDescent="0.35">
      <c r="A5" s="4" t="s">
        <v>3</v>
      </c>
      <c r="B5" s="5">
        <v>2029082500</v>
      </c>
      <c r="C5" s="5">
        <v>828870000</v>
      </c>
    </row>
    <row r="6" spans="1:3" x14ac:dyDescent="0.35">
      <c r="A6" s="4" t="s">
        <v>4</v>
      </c>
      <c r="B6" s="5">
        <v>19715088208.400002</v>
      </c>
      <c r="C6" s="5">
        <v>1280020179.4400001</v>
      </c>
    </row>
    <row r="7" spans="1:3" x14ac:dyDescent="0.35">
      <c r="A7" s="4" t="s">
        <v>5</v>
      </c>
      <c r="B7" s="5">
        <v>2307305550</v>
      </c>
      <c r="C7" s="5">
        <v>0</v>
      </c>
    </row>
    <row r="8" spans="1:3" x14ac:dyDescent="0.35">
      <c r="A8" s="4" t="s">
        <v>6</v>
      </c>
      <c r="B8" s="5">
        <v>6923656832.6119509</v>
      </c>
      <c r="C8" s="5">
        <v>218000160</v>
      </c>
    </row>
    <row r="9" spans="1:3" x14ac:dyDescent="0.35">
      <c r="A9" s="4" t="s">
        <v>7</v>
      </c>
      <c r="B9" s="5">
        <v>12760250</v>
      </c>
      <c r="C9" s="5">
        <v>0</v>
      </c>
    </row>
    <row r="10" spans="1:3" x14ac:dyDescent="0.35">
      <c r="A10" s="4" t="s">
        <v>8</v>
      </c>
      <c r="B10" s="5">
        <v>29926698084.422215</v>
      </c>
      <c r="C10" s="5">
        <v>4443906532.1809187</v>
      </c>
    </row>
    <row r="11" spans="1:3" x14ac:dyDescent="0.35">
      <c r="A11" s="4" t="s">
        <v>9</v>
      </c>
      <c r="B11" s="5">
        <v>394961451.0400148</v>
      </c>
      <c r="C11" s="5">
        <v>0</v>
      </c>
    </row>
    <row r="12" spans="1:3" x14ac:dyDescent="0.35">
      <c r="A12" s="4" t="s">
        <v>10</v>
      </c>
      <c r="B12" s="5">
        <v>35471589215.644783</v>
      </c>
      <c r="C12" s="5">
        <v>188560738218.85397</v>
      </c>
    </row>
    <row r="13" spans="1:3" x14ac:dyDescent="0.35">
      <c r="A13" s="4" t="s">
        <v>11</v>
      </c>
      <c r="B13" s="5">
        <v>3731528392</v>
      </c>
      <c r="C13" s="5">
        <v>488532320.31999999</v>
      </c>
    </row>
    <row r="14" spans="1:3" x14ac:dyDescent="0.35">
      <c r="A14" s="4" t="s">
        <v>12</v>
      </c>
      <c r="B14" s="5">
        <v>692750398.32000005</v>
      </c>
      <c r="C14" s="5">
        <v>1232541026.3273921</v>
      </c>
    </row>
    <row r="15" spans="1:3" x14ac:dyDescent="0.35">
      <c r="A15" s="4" t="s">
        <v>13</v>
      </c>
      <c r="B15" s="5">
        <v>0</v>
      </c>
      <c r="C15" s="5">
        <v>0</v>
      </c>
    </row>
    <row r="16" spans="1:3" x14ac:dyDescent="0.35">
      <c r="A16" s="4" t="s">
        <v>14</v>
      </c>
      <c r="B16" s="5">
        <v>1193196400</v>
      </c>
      <c r="C16" s="5">
        <v>0</v>
      </c>
    </row>
    <row r="17" spans="1:3" x14ac:dyDescent="0.35">
      <c r="A17" s="4" t="s">
        <v>15</v>
      </c>
      <c r="B17" s="5">
        <v>6240859596</v>
      </c>
      <c r="C17" s="5">
        <v>0</v>
      </c>
    </row>
    <row r="18" spans="1:3" x14ac:dyDescent="0.35">
      <c r="A18" s="4" t="s">
        <v>16</v>
      </c>
      <c r="B18" s="5">
        <v>0</v>
      </c>
      <c r="C18" s="5">
        <v>0</v>
      </c>
    </row>
    <row r="19" spans="1:3" x14ac:dyDescent="0.35">
      <c r="A19" s="4" t="s">
        <v>17</v>
      </c>
      <c r="B19" s="5">
        <v>0</v>
      </c>
      <c r="C19" s="5">
        <v>0</v>
      </c>
    </row>
    <row r="20" spans="1:3" x14ac:dyDescent="0.35">
      <c r="A20" s="4" t="s">
        <v>18</v>
      </c>
      <c r="B20" s="5">
        <v>5312980905.8000002</v>
      </c>
      <c r="C20" s="5">
        <v>2338132500</v>
      </c>
    </row>
    <row r="21" spans="1:3" x14ac:dyDescent="0.35">
      <c r="A21" s="4" t="s">
        <v>19</v>
      </c>
      <c r="B21" s="5">
        <v>73499064823.630875</v>
      </c>
      <c r="C21" s="5">
        <v>58137341170</v>
      </c>
    </row>
    <row r="22" spans="1:3" x14ac:dyDescent="0.35">
      <c r="A22" s="4" t="s">
        <v>20</v>
      </c>
      <c r="B22" s="5">
        <v>500000000</v>
      </c>
      <c r="C22" s="5">
        <v>0</v>
      </c>
    </row>
    <row r="23" spans="1:3" x14ac:dyDescent="0.35">
      <c r="A23" s="4" t="s">
        <v>21</v>
      </c>
      <c r="B23" s="5">
        <v>24786881541.080696</v>
      </c>
      <c r="C23" s="5">
        <v>762182784</v>
      </c>
    </row>
    <row r="24" spans="1:3" x14ac:dyDescent="0.35">
      <c r="A24" s="4" t="s">
        <v>22</v>
      </c>
      <c r="B24" s="5">
        <v>527033300</v>
      </c>
      <c r="C24" s="5">
        <v>0</v>
      </c>
    </row>
    <row r="25" spans="1:3" x14ac:dyDescent="0.35">
      <c r="A25" s="4" t="s">
        <v>23</v>
      </c>
      <c r="B25" s="5">
        <v>22799603109.98328</v>
      </c>
      <c r="C25" s="5">
        <v>119353523.95999999</v>
      </c>
    </row>
    <row r="26" spans="1:3" x14ac:dyDescent="0.35">
      <c r="A26" s="4" t="s">
        <v>24</v>
      </c>
      <c r="B26" s="5">
        <v>470378975</v>
      </c>
      <c r="C26" s="5">
        <v>0</v>
      </c>
    </row>
    <row r="27" spans="1:3" x14ac:dyDescent="0.35">
      <c r="A27" s="4" t="s">
        <v>25</v>
      </c>
      <c r="B27" s="5">
        <v>0</v>
      </c>
      <c r="C27" s="5">
        <v>0</v>
      </c>
    </row>
    <row r="28" spans="1:3" x14ac:dyDescent="0.35">
      <c r="A28" s="4" t="s">
        <v>26</v>
      </c>
      <c r="B28" s="5">
        <v>95812596.552215904</v>
      </c>
      <c r="C28" s="5">
        <v>0</v>
      </c>
    </row>
    <row r="29" spans="1:3" x14ac:dyDescent="0.35">
      <c r="A29" s="4" t="s">
        <v>27</v>
      </c>
      <c r="B29" s="5">
        <v>5889596135.5200005</v>
      </c>
      <c r="C29" s="5">
        <v>112183500</v>
      </c>
    </row>
    <row r="30" spans="1:3" x14ac:dyDescent="0.35">
      <c r="A30" s="4" t="s">
        <v>28</v>
      </c>
      <c r="B30" s="5">
        <v>2806144000</v>
      </c>
      <c r="C30" s="5">
        <v>9134313440</v>
      </c>
    </row>
    <row r="31" spans="1:3" x14ac:dyDescent="0.35">
      <c r="A31" s="4" t="s">
        <v>29</v>
      </c>
      <c r="B31" s="5">
        <v>1137477000</v>
      </c>
      <c r="C31" s="5">
        <v>0</v>
      </c>
    </row>
    <row r="32" spans="1:3" x14ac:dyDescent="0.35">
      <c r="A32" s="4" t="s">
        <v>30</v>
      </c>
      <c r="B32" s="5">
        <v>0</v>
      </c>
      <c r="C32" s="5">
        <v>29925000</v>
      </c>
    </row>
    <row r="33" spans="1:3" x14ac:dyDescent="0.35">
      <c r="A33" s="4" t="s">
        <v>31</v>
      </c>
      <c r="B33" s="5">
        <v>0</v>
      </c>
      <c r="C33" s="5">
        <v>0</v>
      </c>
    </row>
    <row r="34" spans="1:3" x14ac:dyDescent="0.35">
      <c r="A34" s="4" t="s">
        <v>32</v>
      </c>
      <c r="B34" s="5">
        <v>0</v>
      </c>
      <c r="C34" s="5">
        <v>0</v>
      </c>
    </row>
    <row r="35" spans="1:3" x14ac:dyDescent="0.35">
      <c r="A35" s="4" t="s">
        <v>33</v>
      </c>
      <c r="B35" s="5">
        <v>0</v>
      </c>
      <c r="C35" s="5">
        <v>0</v>
      </c>
    </row>
    <row r="36" spans="1:3" x14ac:dyDescent="0.35">
      <c r="A36" s="4" t="s">
        <v>34</v>
      </c>
      <c r="B36" s="5">
        <v>280950000</v>
      </c>
      <c r="C36" s="5">
        <v>0</v>
      </c>
    </row>
    <row r="37" spans="1:3" x14ac:dyDescent="0.35">
      <c r="A37" s="4" t="s">
        <v>35</v>
      </c>
      <c r="B37" s="5">
        <v>283852000</v>
      </c>
      <c r="C37" s="5">
        <v>4893080625</v>
      </c>
    </row>
    <row r="38" spans="1:3" x14ac:dyDescent="0.35">
      <c r="A38" s="4" t="s">
        <v>36</v>
      </c>
      <c r="B38" s="5">
        <v>248920441</v>
      </c>
      <c r="C38" s="5">
        <v>0</v>
      </c>
    </row>
    <row r="39" spans="1:3" x14ac:dyDescent="0.35">
      <c r="A39" s="4" t="s">
        <v>37</v>
      </c>
      <c r="B39" s="5">
        <v>138237596.2878218</v>
      </c>
      <c r="C39" s="5">
        <v>0</v>
      </c>
    </row>
    <row r="40" spans="1:3" x14ac:dyDescent="0.35">
      <c r="A40" s="4" t="s">
        <v>38</v>
      </c>
      <c r="B40" s="5">
        <v>0</v>
      </c>
      <c r="C40" s="5">
        <v>0</v>
      </c>
    </row>
    <row r="41" spans="1:3" x14ac:dyDescent="0.35">
      <c r="A41" s="4" t="s">
        <v>39</v>
      </c>
      <c r="B41" s="5">
        <v>985441000</v>
      </c>
      <c r="C41" s="5">
        <v>0</v>
      </c>
    </row>
    <row r="42" spans="1:3" x14ac:dyDescent="0.35">
      <c r="A42" s="4" t="s">
        <v>40</v>
      </c>
      <c r="B42" s="5">
        <v>0</v>
      </c>
      <c r="C42" s="5">
        <v>0</v>
      </c>
    </row>
    <row r="43" spans="1:3" x14ac:dyDescent="0.35">
      <c r="A43" s="4" t="s">
        <v>41</v>
      </c>
      <c r="B43" s="5">
        <v>12079742849.799999</v>
      </c>
      <c r="C43" s="5">
        <v>118698500</v>
      </c>
    </row>
    <row r="44" spans="1:3" x14ac:dyDescent="0.35">
      <c r="A44" s="4" t="s">
        <v>42</v>
      </c>
      <c r="B44" s="5">
        <v>187389875.02000001</v>
      </c>
      <c r="C44" s="5">
        <v>0</v>
      </c>
    </row>
    <row r="45" spans="1:3" x14ac:dyDescent="0.35">
      <c r="A45" s="4" t="s">
        <v>43</v>
      </c>
      <c r="B45" s="5">
        <v>404565000</v>
      </c>
      <c r="C45" s="5">
        <v>0</v>
      </c>
    </row>
    <row r="46" spans="1:3" x14ac:dyDescent="0.35">
      <c r="A46" s="4" t="s">
        <v>44</v>
      </c>
      <c r="B46" s="5">
        <v>48659280</v>
      </c>
      <c r="C46" s="5">
        <v>0</v>
      </c>
    </row>
    <row r="47" spans="1:3" x14ac:dyDescent="0.35">
      <c r="A47" s="4" t="s">
        <v>45</v>
      </c>
      <c r="B47" s="5">
        <v>1436832488.6454921</v>
      </c>
      <c r="C47" s="5">
        <v>1916678520</v>
      </c>
    </row>
    <row r="48" spans="1:3" x14ac:dyDescent="0.35">
      <c r="A48" s="4" t="s">
        <v>46</v>
      </c>
      <c r="B48" s="5">
        <v>26219565266.059151</v>
      </c>
      <c r="C48" s="5">
        <v>750670500</v>
      </c>
    </row>
    <row r="49" spans="1:3" x14ac:dyDescent="0.35">
      <c r="A49" s="4" t="s">
        <v>47</v>
      </c>
      <c r="B49" s="5">
        <v>819125177.10000002</v>
      </c>
      <c r="C49" s="5">
        <v>0</v>
      </c>
    </row>
    <row r="50" spans="1:3" x14ac:dyDescent="0.35">
      <c r="A50" s="4" t="s">
        <v>48</v>
      </c>
      <c r="B50" s="5">
        <v>0</v>
      </c>
      <c r="C50" s="5">
        <v>0</v>
      </c>
    </row>
    <row r="51" spans="1:3" x14ac:dyDescent="0.35">
      <c r="A51" s="4" t="s">
        <v>49</v>
      </c>
      <c r="B51" s="5">
        <v>140391080</v>
      </c>
      <c r="C51" s="5">
        <v>38853993.300000004</v>
      </c>
    </row>
    <row r="52" spans="1:3" x14ac:dyDescent="0.35">
      <c r="A52" s="4" t="s">
        <v>50</v>
      </c>
      <c r="B52" s="5">
        <v>17353376306.206799</v>
      </c>
      <c r="C52" s="5">
        <v>7470501443.5640001</v>
      </c>
    </row>
    <row r="53" spans="1:3" x14ac:dyDescent="0.35">
      <c r="A53" s="4" t="s">
        <v>51</v>
      </c>
      <c r="B53" s="5">
        <v>4996377440</v>
      </c>
      <c r="C53" s="5">
        <v>5409312</v>
      </c>
    </row>
    <row r="54" spans="1:3" x14ac:dyDescent="0.35">
      <c r="A54" s="4" t="s">
        <v>52</v>
      </c>
      <c r="B54" s="5">
        <v>0</v>
      </c>
      <c r="C54" s="5">
        <v>0</v>
      </c>
    </row>
    <row r="55" spans="1:3" x14ac:dyDescent="0.35">
      <c r="A55" s="4" t="s">
        <v>53</v>
      </c>
      <c r="B55" s="5">
        <v>202982045.25349998</v>
      </c>
      <c r="C55" s="5">
        <v>5382212487.6100025</v>
      </c>
    </row>
    <row r="56" spans="1:3" x14ac:dyDescent="0.35">
      <c r="A56" s="4" t="s">
        <v>54</v>
      </c>
      <c r="B56" s="5">
        <v>14786698169.5</v>
      </c>
      <c r="C56" s="5">
        <v>886870137.95000005</v>
      </c>
    </row>
    <row r="57" spans="1:3" x14ac:dyDescent="0.35">
      <c r="A57" s="4" t="s">
        <v>55</v>
      </c>
      <c r="B57" s="5">
        <v>372348641.5</v>
      </c>
      <c r="C57" s="5">
        <v>0</v>
      </c>
    </row>
    <row r="58" spans="1:3" x14ac:dyDescent="0.35">
      <c r="A58" s="4" t="s">
        <v>56</v>
      </c>
      <c r="B58" s="5">
        <v>877683808.36213827</v>
      </c>
      <c r="C58" s="5">
        <v>2494280937.8099999</v>
      </c>
    </row>
    <row r="59" spans="1:3" x14ac:dyDescent="0.35">
      <c r="A59" s="4" t="s">
        <v>57</v>
      </c>
      <c r="B59" s="5">
        <v>0</v>
      </c>
      <c r="C59" s="5">
        <v>0</v>
      </c>
    </row>
    <row r="60" spans="1:3" x14ac:dyDescent="0.35">
      <c r="A60" s="4" t="s">
        <v>58</v>
      </c>
      <c r="B60" s="5">
        <v>91155526132.627975</v>
      </c>
      <c r="C60" s="5">
        <v>1218032900</v>
      </c>
    </row>
    <row r="61" spans="1:3" x14ac:dyDescent="0.35">
      <c r="A61" s="4" t="s">
        <v>59</v>
      </c>
      <c r="B61" s="5">
        <v>77018516148.941132</v>
      </c>
      <c r="C61" s="5">
        <v>21536056450.485321</v>
      </c>
    </row>
    <row r="62" spans="1:3" x14ac:dyDescent="0.35">
      <c r="A62" s="6" t="s">
        <v>1</v>
      </c>
      <c r="B62" s="7">
        <v>496572563193.84912</v>
      </c>
      <c r="C62" s="7">
        <v>314397386162.80164</v>
      </c>
    </row>
  </sheetData>
  <autoFilter ref="A3:C62" xr:uid="{020B90D3-E4C9-464C-99A8-4382B0B87617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3317-0A2F-4671-97C3-9445D0CDF620}">
  <dimension ref="A1:B59"/>
  <sheetViews>
    <sheetView workbookViewId="0">
      <selection activeCell="P7" sqref="P7"/>
    </sheetView>
  </sheetViews>
  <sheetFormatPr defaultRowHeight="14.5" x14ac:dyDescent="0.35"/>
  <cols>
    <col min="1" max="1" width="25" customWidth="1"/>
    <col min="2" max="2" width="25.90625" style="1" customWidth="1"/>
  </cols>
  <sheetData>
    <row r="1" spans="1:2" x14ac:dyDescent="0.35">
      <c r="A1" s="2" t="s">
        <v>70</v>
      </c>
      <c r="B1" s="3"/>
    </row>
    <row r="2" spans="1:2" x14ac:dyDescent="0.35">
      <c r="A2" s="2" t="s">
        <v>69</v>
      </c>
      <c r="B2" s="3"/>
    </row>
    <row r="3" spans="1:2" x14ac:dyDescent="0.35">
      <c r="A3" s="4" t="s">
        <v>62</v>
      </c>
      <c r="B3" s="5" t="s">
        <v>68</v>
      </c>
    </row>
    <row r="4" spans="1:2" x14ac:dyDescent="0.35">
      <c r="A4" s="4" t="s">
        <v>59</v>
      </c>
      <c r="B4" s="5">
        <v>111166862176.64998</v>
      </c>
    </row>
    <row r="5" spans="1:2" x14ac:dyDescent="0.35">
      <c r="A5" s="4" t="s">
        <v>10</v>
      </c>
      <c r="B5" s="5">
        <v>76074414962.86821</v>
      </c>
    </row>
    <row r="6" spans="1:2" x14ac:dyDescent="0.35">
      <c r="A6" s="4" t="s">
        <v>52</v>
      </c>
      <c r="B6" s="5">
        <v>49807817305.870758</v>
      </c>
    </row>
    <row r="7" spans="1:2" x14ac:dyDescent="0.35">
      <c r="A7" s="4" t="s">
        <v>19</v>
      </c>
      <c r="B7" s="5">
        <v>55050198896.643555</v>
      </c>
    </row>
    <row r="8" spans="1:2" x14ac:dyDescent="0.35">
      <c r="A8" s="4" t="s">
        <v>21</v>
      </c>
      <c r="B8" s="5">
        <v>31360267003.530399</v>
      </c>
    </row>
    <row r="9" spans="1:2" x14ac:dyDescent="0.35">
      <c r="A9" s="4" t="s">
        <v>38</v>
      </c>
      <c r="B9" s="5">
        <v>20818868477.375603</v>
      </c>
    </row>
    <row r="10" spans="1:2" x14ac:dyDescent="0.35">
      <c r="A10" s="4" t="s">
        <v>53</v>
      </c>
      <c r="B10" s="5">
        <v>16745486356.413441</v>
      </c>
    </row>
    <row r="11" spans="1:2" x14ac:dyDescent="0.35">
      <c r="A11" s="4" t="s">
        <v>51</v>
      </c>
      <c r="B11" s="5">
        <v>15630119401</v>
      </c>
    </row>
    <row r="12" spans="1:2" x14ac:dyDescent="0.35">
      <c r="A12" s="4" t="s">
        <v>8</v>
      </c>
      <c r="B12" s="5">
        <v>10345798725.41814</v>
      </c>
    </row>
    <row r="13" spans="1:2" x14ac:dyDescent="0.35">
      <c r="A13" s="4" t="s">
        <v>28</v>
      </c>
      <c r="B13" s="5">
        <v>9338503198.6085968</v>
      </c>
    </row>
    <row r="14" spans="1:2" x14ac:dyDescent="0.35">
      <c r="A14" s="4" t="s">
        <v>3</v>
      </c>
      <c r="B14" s="5">
        <v>8583210120</v>
      </c>
    </row>
    <row r="15" spans="1:2" x14ac:dyDescent="0.35">
      <c r="A15" s="4" t="s">
        <v>58</v>
      </c>
      <c r="B15" s="5">
        <v>7279015248.0179996</v>
      </c>
    </row>
    <row r="16" spans="1:2" x14ac:dyDescent="0.35">
      <c r="A16" s="4" t="s">
        <v>27</v>
      </c>
      <c r="B16" s="5">
        <v>7340425867.0987997</v>
      </c>
    </row>
    <row r="17" spans="1:2" x14ac:dyDescent="0.35">
      <c r="A17" s="4" t="s">
        <v>23</v>
      </c>
      <c r="B17" s="5">
        <v>7175888420</v>
      </c>
    </row>
    <row r="18" spans="1:2" x14ac:dyDescent="0.35">
      <c r="A18" s="4" t="s">
        <v>41</v>
      </c>
      <c r="B18" s="5">
        <v>5942619558</v>
      </c>
    </row>
    <row r="19" spans="1:2" x14ac:dyDescent="0.35">
      <c r="A19" s="4" t="s">
        <v>5</v>
      </c>
      <c r="B19" s="5">
        <v>6303488000.000001</v>
      </c>
    </row>
    <row r="20" spans="1:2" x14ac:dyDescent="0.35">
      <c r="A20" s="4" t="s">
        <v>6</v>
      </c>
      <c r="B20" s="5">
        <v>4367046368.8627853</v>
      </c>
    </row>
    <row r="21" spans="1:2" x14ac:dyDescent="0.35">
      <c r="A21" s="4" t="s">
        <v>11</v>
      </c>
      <c r="B21" s="5">
        <v>3900956000</v>
      </c>
    </row>
    <row r="22" spans="1:2" x14ac:dyDescent="0.35">
      <c r="A22" s="4" t="s">
        <v>50</v>
      </c>
      <c r="B22" s="5">
        <v>3327028904.4592338</v>
      </c>
    </row>
    <row r="23" spans="1:2" x14ac:dyDescent="0.35">
      <c r="A23" s="4" t="s">
        <v>15</v>
      </c>
      <c r="B23" s="5">
        <v>3437675000</v>
      </c>
    </row>
    <row r="24" spans="1:2" x14ac:dyDescent="0.35">
      <c r="A24" s="4" t="s">
        <v>25</v>
      </c>
      <c r="B24" s="5">
        <v>3469892000</v>
      </c>
    </row>
    <row r="25" spans="1:2" x14ac:dyDescent="0.35">
      <c r="A25" s="4" t="s">
        <v>44</v>
      </c>
      <c r="B25" s="5">
        <v>2177300000</v>
      </c>
    </row>
    <row r="26" spans="1:2" x14ac:dyDescent="0.35">
      <c r="A26" s="4" t="s">
        <v>24</v>
      </c>
      <c r="B26" s="5">
        <v>1975000000</v>
      </c>
    </row>
    <row r="27" spans="1:2" x14ac:dyDescent="0.35">
      <c r="A27" s="4" t="s">
        <v>47</v>
      </c>
      <c r="B27" s="5">
        <v>1763088073.4000001</v>
      </c>
    </row>
    <row r="28" spans="1:2" x14ac:dyDescent="0.35">
      <c r="A28" s="4" t="s">
        <v>4</v>
      </c>
      <c r="B28" s="5">
        <v>1698012900</v>
      </c>
    </row>
    <row r="29" spans="1:2" x14ac:dyDescent="0.35">
      <c r="A29" s="4" t="s">
        <v>39</v>
      </c>
      <c r="B29" s="5">
        <v>1359076400</v>
      </c>
    </row>
    <row r="30" spans="1:2" x14ac:dyDescent="0.35">
      <c r="A30" s="4" t="s">
        <v>49</v>
      </c>
      <c r="B30" s="5">
        <v>975950160</v>
      </c>
    </row>
    <row r="31" spans="1:2" x14ac:dyDescent="0.35">
      <c r="A31" s="4" t="s">
        <v>18</v>
      </c>
      <c r="B31" s="5">
        <v>1357238500</v>
      </c>
    </row>
    <row r="32" spans="1:2" x14ac:dyDescent="0.35">
      <c r="A32" s="4" t="s">
        <v>34</v>
      </c>
      <c r="B32" s="5">
        <v>1265585000</v>
      </c>
    </row>
    <row r="33" spans="1:2" x14ac:dyDescent="0.35">
      <c r="A33" s="4" t="s">
        <v>55</v>
      </c>
      <c r="B33" s="5">
        <v>942206479.66141546</v>
      </c>
    </row>
    <row r="34" spans="1:2" x14ac:dyDescent="0.35">
      <c r="A34" s="4" t="s">
        <v>54</v>
      </c>
      <c r="B34" s="5">
        <v>1065805972.0334607</v>
      </c>
    </row>
    <row r="35" spans="1:2" x14ac:dyDescent="0.35">
      <c r="A35" s="4" t="s">
        <v>36</v>
      </c>
      <c r="B35" s="5">
        <v>1025700000</v>
      </c>
    </row>
    <row r="36" spans="1:2" x14ac:dyDescent="0.35">
      <c r="A36" s="4" t="s">
        <v>35</v>
      </c>
      <c r="B36" s="5">
        <v>978650116.79857039</v>
      </c>
    </row>
    <row r="37" spans="1:2" x14ac:dyDescent="0.35">
      <c r="A37" s="4" t="s">
        <v>33</v>
      </c>
      <c r="B37" s="5">
        <v>718510000</v>
      </c>
    </row>
    <row r="38" spans="1:2" x14ac:dyDescent="0.35">
      <c r="A38" s="4" t="s">
        <v>45</v>
      </c>
      <c r="B38" s="5">
        <v>695100000</v>
      </c>
    </row>
    <row r="39" spans="1:2" x14ac:dyDescent="0.35">
      <c r="A39" s="4" t="s">
        <v>57</v>
      </c>
      <c r="B39" s="5">
        <v>587000000</v>
      </c>
    </row>
    <row r="40" spans="1:2" x14ac:dyDescent="0.35">
      <c r="A40" s="4" t="s">
        <v>9</v>
      </c>
      <c r="B40" s="5">
        <v>566791100</v>
      </c>
    </row>
    <row r="41" spans="1:2" x14ac:dyDescent="0.35">
      <c r="A41" s="4" t="s">
        <v>2</v>
      </c>
      <c r="B41" s="5">
        <v>510000000</v>
      </c>
    </row>
    <row r="42" spans="1:2" x14ac:dyDescent="0.35">
      <c r="A42" s="4" t="s">
        <v>13</v>
      </c>
      <c r="B42" s="5">
        <v>500000000</v>
      </c>
    </row>
    <row r="43" spans="1:2" x14ac:dyDescent="0.35">
      <c r="A43" s="4" t="s">
        <v>12</v>
      </c>
      <c r="B43" s="5">
        <v>459114149.79801869</v>
      </c>
    </row>
    <row r="44" spans="1:2" x14ac:dyDescent="0.35">
      <c r="A44" s="4" t="s">
        <v>37</v>
      </c>
      <c r="B44" s="5">
        <v>355831000</v>
      </c>
    </row>
    <row r="45" spans="1:2" x14ac:dyDescent="0.35">
      <c r="A45" s="4" t="s">
        <v>42</v>
      </c>
      <c r="B45" s="5">
        <v>221695975.72799999</v>
      </c>
    </row>
    <row r="46" spans="1:2" x14ac:dyDescent="0.35">
      <c r="A46" s="4" t="s">
        <v>22</v>
      </c>
      <c r="B46" s="5">
        <v>233210000</v>
      </c>
    </row>
    <row r="47" spans="1:2" x14ac:dyDescent="0.35">
      <c r="A47" s="4" t="s">
        <v>43</v>
      </c>
      <c r="B47" s="5">
        <v>225737900</v>
      </c>
    </row>
    <row r="48" spans="1:2" x14ac:dyDescent="0.35">
      <c r="A48" s="4" t="s">
        <v>56</v>
      </c>
      <c r="B48" s="5">
        <v>213000000</v>
      </c>
    </row>
    <row r="49" spans="1:2" x14ac:dyDescent="0.35">
      <c r="A49" s="4" t="s">
        <v>31</v>
      </c>
      <c r="B49" s="5">
        <v>137069500</v>
      </c>
    </row>
    <row r="50" spans="1:2" x14ac:dyDescent="0.35">
      <c r="A50" s="4" t="s">
        <v>63</v>
      </c>
      <c r="B50" s="5">
        <v>108400000</v>
      </c>
    </row>
    <row r="51" spans="1:2" x14ac:dyDescent="0.35">
      <c r="A51" s="4" t="s">
        <v>48</v>
      </c>
      <c r="B51" s="5">
        <v>99789800</v>
      </c>
    </row>
    <row r="52" spans="1:2" x14ac:dyDescent="0.35">
      <c r="A52" s="4" t="s">
        <v>32</v>
      </c>
      <c r="B52" s="5">
        <v>60000000</v>
      </c>
    </row>
    <row r="53" spans="1:2" x14ac:dyDescent="0.35">
      <c r="A53" s="4" t="s">
        <v>16</v>
      </c>
      <c r="B53" s="5">
        <v>55755000</v>
      </c>
    </row>
    <row r="54" spans="1:2" x14ac:dyDescent="0.35">
      <c r="A54" s="4" t="s">
        <v>17</v>
      </c>
      <c r="B54" s="5">
        <v>48570000</v>
      </c>
    </row>
    <row r="55" spans="1:2" x14ac:dyDescent="0.35">
      <c r="A55" s="4" t="s">
        <v>40</v>
      </c>
      <c r="B55" s="5">
        <v>29720000</v>
      </c>
    </row>
    <row r="56" spans="1:2" x14ac:dyDescent="0.35">
      <c r="A56" s="4" t="s">
        <v>64</v>
      </c>
      <c r="B56" s="5">
        <v>27016045.036313593</v>
      </c>
    </row>
    <row r="57" spans="1:2" x14ac:dyDescent="0.35">
      <c r="A57" s="4" t="s">
        <v>65</v>
      </c>
      <c r="B57" s="5">
        <v>15000000</v>
      </c>
    </row>
    <row r="58" spans="1:2" x14ac:dyDescent="0.35">
      <c r="A58" s="4" t="s">
        <v>66</v>
      </c>
      <c r="B58" s="5">
        <v>4809718.8000000007</v>
      </c>
    </row>
    <row r="59" spans="1:2" x14ac:dyDescent="0.35">
      <c r="A59" s="6" t="s">
        <v>1</v>
      </c>
      <c r="B59" s="6">
        <f>SUM(B4:B58)</f>
        <v>479921315782.07336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Climate aligned bonds</vt:lpstr>
      <vt:lpstr>Labelled Green Bonds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2019-02-05T16:44:31Z</dcterms:modified>
</cp:coreProperties>
</file>